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963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'Feuil1'!$A$1:$N$32</definedName>
  </definedNames>
  <calcPr fullCalcOnLoad="1"/>
</workbook>
</file>

<file path=xl/sharedStrings.xml><?xml version="1.0" encoding="utf-8"?>
<sst xmlns="http://schemas.openxmlformats.org/spreadsheetml/2006/main" count="46" uniqueCount="44">
  <si>
    <t>Nom et Prénom</t>
  </si>
  <si>
    <t>N° Licence</t>
  </si>
  <si>
    <t>Arme</t>
  </si>
  <si>
    <t>Tireur</t>
  </si>
  <si>
    <t>Banque, Compte</t>
  </si>
  <si>
    <t>Relations bancaires, ou joindre un BV</t>
  </si>
  <si>
    <t>Date de naissance</t>
  </si>
  <si>
    <t>F57-02</t>
  </si>
  <si>
    <t>CCP ou IBAN</t>
  </si>
  <si>
    <t>Jour de tir préféré (pour information uniquement)</t>
  </si>
  <si>
    <t>Exemple</t>
  </si>
  <si>
    <t>Tartempion Jules</t>
  </si>
  <si>
    <t>N° du groupe</t>
  </si>
  <si>
    <t xml:space="preserve"> Nom du Groupe n° 1 :</t>
  </si>
  <si>
    <t xml:space="preserve"> Nom du Groupe  n° 2 :</t>
  </si>
  <si>
    <t xml:space="preserve"> Société :</t>
  </si>
  <si>
    <t>Mettre une x</t>
  </si>
  <si>
    <t xml:space="preserve">montant payé par la société    </t>
  </si>
  <si>
    <t>Exercice     
5.–</t>
  </si>
  <si>
    <t>Groupe      
18.–</t>
  </si>
  <si>
    <t>Répartition 
20.–</t>
  </si>
  <si>
    <t>St-Pierre            
18.–</t>
  </si>
  <si>
    <t>Cases en jaune à remplir obligatoirement</t>
  </si>
  <si>
    <t>IBAN : CH78 8044 5000 0051 2719 8</t>
  </si>
  <si>
    <t>N'oubliez pas d'indiquer, lors du virement, le nom de votre société, merci d'avance.</t>
  </si>
  <si>
    <r>
      <t xml:space="preserve">A verser sur le compte </t>
    </r>
    <r>
      <rPr>
        <b/>
        <sz val="10"/>
        <rFont val="Arial"/>
        <family val="0"/>
      </rPr>
      <t>51271.98</t>
    </r>
    <r>
      <rPr>
        <sz val="10"/>
        <rFont val="Arial"/>
        <family val="0"/>
      </rPr>
      <t>, Sté de tir Apples, Banque Raiffeisen du Mt-Tendre, 1147 Montricher,</t>
    </r>
  </si>
  <si>
    <r>
      <t xml:space="preserve">*** Restauration chaude tous les soirs et samedi à midi ***        </t>
    </r>
    <r>
      <rPr>
        <sz val="12"/>
        <rFont val="Arial"/>
        <family val="0"/>
      </rPr>
      <t xml:space="preserve"> Le comité d'organisation vous souhaite un bon tir</t>
    </r>
  </si>
  <si>
    <r>
      <t xml:space="preserve">Décompte:                </t>
    </r>
    <r>
      <rPr>
        <sz val="10"/>
        <rFont val="Arial"/>
        <family val="0"/>
      </rPr>
      <t xml:space="preserve">  quantité payée par la société</t>
    </r>
  </si>
  <si>
    <t>17h - 20h30</t>
  </si>
  <si>
    <t>Livret de tir 
obligatoire                      8.–</t>
  </si>
  <si>
    <t xml:space="preserve"> groupe(s)             D-E 40.– A 30.-</t>
  </si>
  <si>
    <t xml:space="preserve">      9h -12h </t>
  </si>
  <si>
    <t>Bulletin d'inscription – 17ème Tir des Bougeries du 19 au 22 juin 2024 – Apples</t>
  </si>
  <si>
    <t xml:space="preserve">A envoyer jusqu'au 16 juin  </t>
  </si>
  <si>
    <r>
      <rPr>
        <b/>
        <sz val="10"/>
        <rFont val="Arial"/>
        <family val="0"/>
      </rPr>
      <t>par courrier</t>
    </r>
    <r>
      <rPr>
        <sz val="10"/>
        <rFont val="Arial"/>
        <family val="0"/>
      </rPr>
      <t xml:space="preserve">     à     Société de Tir Apples; G. Saouli, Route de Vullierens 21, 1124 Gollion,</t>
    </r>
  </si>
  <si>
    <r>
      <rPr>
        <b/>
        <sz val="10"/>
        <rFont val="Arial"/>
        <family val="0"/>
      </rPr>
      <t>ou par email</t>
    </r>
    <r>
      <rPr>
        <sz val="10"/>
        <rFont val="Arial"/>
        <family val="0"/>
      </rPr>
      <t xml:space="preserve">    à     secretaire@tirapples.ch</t>
    </r>
  </si>
  <si>
    <t>19 juin</t>
  </si>
  <si>
    <t>20 juin</t>
  </si>
  <si>
    <t>21 juin</t>
  </si>
  <si>
    <t>22 juin</t>
  </si>
  <si>
    <t xml:space="preserve">Samedi </t>
  </si>
  <si>
    <t>Vendredi</t>
  </si>
  <si>
    <t xml:space="preserve">Jeudi </t>
  </si>
  <si>
    <t xml:space="preserve">Mercredi 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</si>
</sst>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&quot;CHF&quot;\ #,##0.00"/>
  </numFmts>
  <fonts count="49">
    <font>
      <sz val="10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i/>
      <sz val="18"/>
      <name val="Arial"/>
      <family val="0"/>
    </font>
    <font>
      <b/>
      <i/>
      <sz val="8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i/>
      <u val="single"/>
      <sz val="14"/>
      <color indexed="10"/>
      <name val="Arial"/>
      <family val="0"/>
    </font>
    <font>
      <b/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6B7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/>
    </xf>
    <xf numFmtId="184" fontId="9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center" vertical="center"/>
    </xf>
    <xf numFmtId="184" fontId="9" fillId="0" borderId="17" xfId="0" applyNumberFormat="1" applyFont="1" applyBorder="1" applyAlignment="1">
      <alignment horizontal="center" vertical="center"/>
    </xf>
    <xf numFmtId="184" fontId="9" fillId="0" borderId="18" xfId="0" applyNumberFormat="1" applyFont="1" applyBorder="1" applyAlignment="1">
      <alignment horizontal="center" vertical="center"/>
    </xf>
    <xf numFmtId="0" fontId="8" fillId="34" borderId="26" xfId="0" applyFont="1" applyFill="1" applyBorder="1" applyAlignment="1">
      <alignment horizontal="right" vertical="center"/>
    </xf>
    <xf numFmtId="0" fontId="2" fillId="34" borderId="27" xfId="0" applyFont="1" applyFill="1" applyBorder="1" applyAlignment="1">
      <alignment horizontal="center" vertical="center"/>
    </xf>
    <xf numFmtId="14" fontId="2" fillId="34" borderId="28" xfId="0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33" borderId="31" xfId="0" applyFont="1" applyFill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43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2" fillId="34" borderId="28" xfId="0" applyFont="1" applyFill="1" applyBorder="1" applyAlignment="1">
      <alignment horizontal="left" vertical="center"/>
    </xf>
    <xf numFmtId="0" fontId="2" fillId="34" borderId="45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6" xfId="0" applyFill="1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10" fillId="33" borderId="31" xfId="0" applyFont="1" applyFill="1" applyBorder="1" applyAlignment="1">
      <alignment/>
    </xf>
    <xf numFmtId="0" fontId="0" fillId="0" borderId="23" xfId="0" applyFill="1" applyBorder="1" applyAlignment="1">
      <alignment horizontal="center" vertical="center" textRotation="90" wrapText="1"/>
    </xf>
    <xf numFmtId="0" fontId="0" fillId="0" borderId="48" xfId="0" applyFill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33" borderId="12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48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 textRotation="90" wrapText="1"/>
    </xf>
    <xf numFmtId="0" fontId="0" fillId="0" borderId="53" xfId="0" applyFill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54" xfId="0" applyBorder="1" applyAlignment="1">
      <alignment/>
    </xf>
    <xf numFmtId="0" fontId="2" fillId="0" borderId="51" xfId="0" applyFont="1" applyBorder="1" applyAlignment="1">
      <alignment/>
    </xf>
    <xf numFmtId="0" fontId="0" fillId="0" borderId="51" xfId="0" applyBorder="1" applyAlignment="1">
      <alignment/>
    </xf>
    <xf numFmtId="0" fontId="0" fillId="0" borderId="55" xfId="0" applyBorder="1" applyAlignment="1">
      <alignment/>
    </xf>
    <xf numFmtId="184" fontId="9" fillId="0" borderId="54" xfId="0" applyNumberFormat="1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6" xfId="0" applyBorder="1" applyAlignment="1">
      <alignment horizontal="center" vertical="center" textRotation="90" wrapText="1"/>
    </xf>
    <xf numFmtId="0" fontId="0" fillId="0" borderId="57" xfId="0" applyBorder="1" applyAlignment="1">
      <alignment vertical="center" textRotation="90" wrapText="1"/>
    </xf>
    <xf numFmtId="0" fontId="1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vertical="center" textRotation="90" wrapText="1"/>
    </xf>
    <xf numFmtId="0" fontId="0" fillId="0" borderId="58" xfId="0" applyBorder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0" fillId="0" borderId="12" xfId="0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Zeros="0" tabSelected="1" zoomScale="125" zoomScaleNormal="125" zoomScalePageLayoutView="0" workbookViewId="0" topLeftCell="A1">
      <selection activeCell="G6" sqref="G6"/>
    </sheetView>
  </sheetViews>
  <sheetFormatPr defaultColWidth="11.57421875" defaultRowHeight="12.75"/>
  <cols>
    <col min="1" max="1" width="7.140625" style="0" customWidth="1"/>
    <col min="2" max="2" width="11.57421875" style="0" customWidth="1"/>
    <col min="3" max="3" width="17.7109375" style="0" customWidth="1"/>
    <col min="4" max="4" width="31.8515625" style="0" customWidth="1"/>
    <col min="5" max="5" width="11.00390625" style="0" bestFit="1" customWidth="1"/>
    <col min="6" max="6" width="9.28125" style="0" customWidth="1"/>
    <col min="7" max="11" width="9.00390625" style="0" customWidth="1"/>
    <col min="12" max="12" width="3.7109375" style="0" customWidth="1"/>
    <col min="13" max="13" width="1.7109375" style="0" customWidth="1"/>
    <col min="14" max="14" width="9.00390625" style="0" customWidth="1"/>
  </cols>
  <sheetData>
    <row r="1" spans="1:14" ht="32.25" customHeight="1">
      <c r="A1" s="114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1"/>
      <c r="N1" s="61"/>
    </row>
    <row r="2" spans="1:14" ht="13.5" customHeight="1">
      <c r="A2" s="117"/>
      <c r="B2" s="118"/>
      <c r="C2" s="118"/>
      <c r="D2" s="118"/>
      <c r="E2" s="119"/>
      <c r="F2" s="17" t="s">
        <v>16</v>
      </c>
      <c r="G2" s="8" t="s">
        <v>9</v>
      </c>
      <c r="H2" s="9"/>
      <c r="I2" s="9"/>
      <c r="J2" s="10"/>
      <c r="K2" s="10"/>
      <c r="L2" s="115"/>
      <c r="M2" s="36"/>
      <c r="N2" s="61"/>
    </row>
    <row r="3" spans="1:14" ht="18" customHeight="1">
      <c r="A3" s="50" t="s">
        <v>15</v>
      </c>
      <c r="B3" s="51"/>
      <c r="C3" s="51"/>
      <c r="D3" s="51"/>
      <c r="E3" s="52"/>
      <c r="F3" s="13"/>
      <c r="G3" s="44" t="s">
        <v>43</v>
      </c>
      <c r="H3" s="45" t="s">
        <v>36</v>
      </c>
      <c r="I3" s="46"/>
      <c r="J3" s="102" t="s">
        <v>28</v>
      </c>
      <c r="K3" s="103"/>
      <c r="L3" s="61"/>
      <c r="M3" s="11"/>
      <c r="N3" s="61"/>
    </row>
    <row r="4" spans="1:14" ht="18" customHeight="1">
      <c r="A4" s="78"/>
      <c r="B4" s="66"/>
      <c r="C4" s="66"/>
      <c r="D4" s="66"/>
      <c r="E4" s="67"/>
      <c r="F4" s="13"/>
      <c r="G4" s="44" t="s">
        <v>42</v>
      </c>
      <c r="H4" s="45" t="s">
        <v>37</v>
      </c>
      <c r="I4" s="46"/>
      <c r="J4" s="102" t="s">
        <v>28</v>
      </c>
      <c r="K4" s="103"/>
      <c r="L4" s="61"/>
      <c r="M4" s="11"/>
      <c r="N4" s="61"/>
    </row>
    <row r="5" spans="1:14" ht="18" customHeight="1">
      <c r="A5" s="50" t="s">
        <v>13</v>
      </c>
      <c r="B5" s="51"/>
      <c r="C5" s="51"/>
      <c r="D5" s="51"/>
      <c r="E5" s="52"/>
      <c r="F5" s="13"/>
      <c r="G5" s="47" t="s">
        <v>41</v>
      </c>
      <c r="H5" s="45" t="s">
        <v>38</v>
      </c>
      <c r="I5" s="46"/>
      <c r="J5" s="102" t="s">
        <v>28</v>
      </c>
      <c r="K5" s="103"/>
      <c r="L5" s="61"/>
      <c r="M5" s="11"/>
      <c r="N5" s="61"/>
    </row>
    <row r="6" spans="1:14" ht="18" customHeight="1">
      <c r="A6" s="65"/>
      <c r="B6" s="66"/>
      <c r="C6" s="66"/>
      <c r="D6" s="66"/>
      <c r="E6" s="67"/>
      <c r="F6" s="13"/>
      <c r="G6" s="44" t="s">
        <v>40</v>
      </c>
      <c r="H6" s="45" t="s">
        <v>39</v>
      </c>
      <c r="I6" s="46"/>
      <c r="J6" s="102" t="s">
        <v>31</v>
      </c>
      <c r="K6" s="103"/>
      <c r="L6" s="61"/>
      <c r="M6" s="11"/>
      <c r="N6" s="61"/>
    </row>
    <row r="7" spans="1:14" ht="18" customHeight="1" thickBot="1">
      <c r="A7" s="50" t="s">
        <v>14</v>
      </c>
      <c r="B7" s="51"/>
      <c r="C7" s="51"/>
      <c r="D7" s="51"/>
      <c r="E7" s="52"/>
      <c r="F7" s="87"/>
      <c r="G7" s="88"/>
      <c r="H7" s="88"/>
      <c r="I7" s="88"/>
      <c r="J7" s="88"/>
      <c r="K7" s="88"/>
      <c r="L7" s="113"/>
      <c r="M7" s="19"/>
      <c r="N7" s="62"/>
    </row>
    <row r="8" spans="1:14" ht="18" customHeight="1">
      <c r="A8" s="65"/>
      <c r="B8" s="66"/>
      <c r="C8" s="66"/>
      <c r="D8" s="66"/>
      <c r="E8" s="67"/>
      <c r="F8" s="62"/>
      <c r="G8" s="94" t="s">
        <v>29</v>
      </c>
      <c r="H8" s="79" t="s">
        <v>18</v>
      </c>
      <c r="I8" s="79" t="s">
        <v>19</v>
      </c>
      <c r="J8" s="79" t="s">
        <v>20</v>
      </c>
      <c r="K8" s="79" t="s">
        <v>21</v>
      </c>
      <c r="L8" s="75" t="s">
        <v>12</v>
      </c>
      <c r="M8" s="111"/>
      <c r="N8" s="111"/>
    </row>
    <row r="9" spans="1:14" ht="22.5" customHeight="1">
      <c r="A9" s="104" t="s">
        <v>33</v>
      </c>
      <c r="B9" s="105"/>
      <c r="C9" s="105"/>
      <c r="D9" s="105"/>
      <c r="E9" s="105"/>
      <c r="F9" s="62"/>
      <c r="G9" s="95"/>
      <c r="H9" s="80"/>
      <c r="I9" s="80"/>
      <c r="J9" s="80"/>
      <c r="K9" s="80"/>
      <c r="L9" s="76"/>
      <c r="M9" s="116"/>
      <c r="N9" s="112"/>
    </row>
    <row r="10" spans="1:14" ht="22.5" customHeight="1">
      <c r="A10" s="54" t="s">
        <v>34</v>
      </c>
      <c r="B10" s="54"/>
      <c r="C10" s="54"/>
      <c r="D10" s="54"/>
      <c r="E10" s="54"/>
      <c r="F10" s="62"/>
      <c r="G10" s="95"/>
      <c r="H10" s="80"/>
      <c r="I10" s="80"/>
      <c r="J10" s="80"/>
      <c r="K10" s="80"/>
      <c r="L10" s="76"/>
      <c r="M10" s="116"/>
      <c r="N10" s="112"/>
    </row>
    <row r="11" spans="1:14" ht="22.5" customHeight="1">
      <c r="A11" s="53" t="s">
        <v>35</v>
      </c>
      <c r="B11" s="54"/>
      <c r="C11" s="54"/>
      <c r="D11" s="54"/>
      <c r="E11" s="54"/>
      <c r="F11" s="62"/>
      <c r="G11" s="95"/>
      <c r="H11" s="80"/>
      <c r="I11" s="80"/>
      <c r="J11" s="80"/>
      <c r="K11" s="80"/>
      <c r="L11" s="76"/>
      <c r="M11" s="116"/>
      <c r="N11" s="112"/>
    </row>
    <row r="12" spans="1:14" ht="27" customHeight="1" thickBot="1">
      <c r="A12" s="3" t="s">
        <v>3</v>
      </c>
      <c r="B12" s="3" t="s">
        <v>1</v>
      </c>
      <c r="C12" s="68" t="s">
        <v>0</v>
      </c>
      <c r="D12" s="68"/>
      <c r="E12" s="34" t="s">
        <v>6</v>
      </c>
      <c r="F12" s="12" t="s">
        <v>2</v>
      </c>
      <c r="G12" s="96"/>
      <c r="H12" s="81"/>
      <c r="I12" s="81"/>
      <c r="J12" s="81"/>
      <c r="K12" s="81"/>
      <c r="L12" s="77"/>
      <c r="M12" s="116"/>
      <c r="N12" s="61"/>
    </row>
    <row r="13" spans="1:14" ht="18.75" customHeight="1" thickBot="1">
      <c r="A13" s="30" t="s">
        <v>10</v>
      </c>
      <c r="B13" s="31">
        <v>123456</v>
      </c>
      <c r="C13" s="71" t="s">
        <v>11</v>
      </c>
      <c r="D13" s="72"/>
      <c r="E13" s="32">
        <v>22281</v>
      </c>
      <c r="F13" s="33" t="s">
        <v>7</v>
      </c>
      <c r="G13" s="16">
        <v>1</v>
      </c>
      <c r="H13" s="14">
        <v>2</v>
      </c>
      <c r="I13" s="14">
        <v>1</v>
      </c>
      <c r="J13" s="14">
        <v>1</v>
      </c>
      <c r="K13" s="14">
        <v>1</v>
      </c>
      <c r="L13" s="15">
        <v>1</v>
      </c>
      <c r="M13" s="116"/>
      <c r="N13" s="61"/>
    </row>
    <row r="14" spans="1:14" ht="19.5" customHeight="1">
      <c r="A14" s="1">
        <v>1</v>
      </c>
      <c r="B14" s="37"/>
      <c r="C14" s="55"/>
      <c r="D14" s="56"/>
      <c r="E14" s="37"/>
      <c r="F14" s="38"/>
      <c r="G14" s="6"/>
      <c r="H14" s="6"/>
      <c r="I14" s="6"/>
      <c r="J14" s="6"/>
      <c r="K14" s="6"/>
      <c r="L14" s="6"/>
      <c r="M14" s="116"/>
      <c r="N14" s="61"/>
    </row>
    <row r="15" spans="1:14" ht="19.5" customHeight="1">
      <c r="A15" s="2">
        <v>2</v>
      </c>
      <c r="B15" s="39"/>
      <c r="C15" s="48"/>
      <c r="D15" s="49"/>
      <c r="E15" s="39"/>
      <c r="F15" s="40"/>
      <c r="G15" s="4"/>
      <c r="H15" s="4"/>
      <c r="I15" s="4"/>
      <c r="J15" s="4"/>
      <c r="K15" s="4"/>
      <c r="L15" s="4"/>
      <c r="M15" s="116"/>
      <c r="N15" s="61"/>
    </row>
    <row r="16" spans="1:14" ht="19.5" customHeight="1">
      <c r="A16" s="2">
        <v>3</v>
      </c>
      <c r="B16" s="39"/>
      <c r="C16" s="48"/>
      <c r="D16" s="49"/>
      <c r="E16" s="39"/>
      <c r="F16" s="40"/>
      <c r="G16" s="4"/>
      <c r="H16" s="4"/>
      <c r="I16" s="4"/>
      <c r="J16" s="4"/>
      <c r="K16" s="4"/>
      <c r="L16" s="4"/>
      <c r="M16" s="116"/>
      <c r="N16" s="61"/>
    </row>
    <row r="17" spans="1:14" ht="19.5" customHeight="1">
      <c r="A17" s="2">
        <v>4</v>
      </c>
      <c r="B17" s="39"/>
      <c r="C17" s="48"/>
      <c r="D17" s="49"/>
      <c r="E17" s="39"/>
      <c r="F17" s="40"/>
      <c r="G17" s="4"/>
      <c r="H17" s="4"/>
      <c r="I17" s="4"/>
      <c r="J17" s="4"/>
      <c r="K17" s="4"/>
      <c r="L17" s="4"/>
      <c r="M17" s="116"/>
      <c r="N17" s="61"/>
    </row>
    <row r="18" spans="1:14" ht="19.5" customHeight="1">
      <c r="A18" s="2">
        <v>5</v>
      </c>
      <c r="B18" s="39"/>
      <c r="C18" s="120"/>
      <c r="D18" s="120"/>
      <c r="E18" s="39"/>
      <c r="F18" s="40"/>
      <c r="G18" s="4"/>
      <c r="H18" s="4"/>
      <c r="I18" s="4"/>
      <c r="J18" s="4"/>
      <c r="K18" s="4"/>
      <c r="L18" s="4"/>
      <c r="M18" s="116"/>
      <c r="N18" s="61"/>
    </row>
    <row r="19" spans="1:14" ht="19.5" customHeight="1" thickBot="1">
      <c r="A19" s="5">
        <v>6</v>
      </c>
      <c r="B19" s="41"/>
      <c r="C19" s="73"/>
      <c r="D19" s="74"/>
      <c r="E19" s="41"/>
      <c r="F19" s="38"/>
      <c r="G19" s="4"/>
      <c r="H19" s="4"/>
      <c r="I19" s="4"/>
      <c r="J19" s="4"/>
      <c r="K19" s="4"/>
      <c r="L19" s="6"/>
      <c r="M19" s="116"/>
      <c r="N19" s="113"/>
    </row>
    <row r="20" spans="1:14" ht="19.5" customHeight="1">
      <c r="A20" s="2">
        <v>7</v>
      </c>
      <c r="B20" s="39"/>
      <c r="C20" s="48"/>
      <c r="D20" s="49"/>
      <c r="E20" s="39"/>
      <c r="F20" s="40"/>
      <c r="G20" s="4"/>
      <c r="H20" s="4"/>
      <c r="I20" s="4"/>
      <c r="J20" s="4"/>
      <c r="K20" s="4"/>
      <c r="L20" s="6"/>
      <c r="M20" s="116"/>
      <c r="N20" s="107" t="s">
        <v>30</v>
      </c>
    </row>
    <row r="21" spans="1:14" ht="19.5" customHeight="1">
      <c r="A21" s="2">
        <v>8</v>
      </c>
      <c r="B21" s="39"/>
      <c r="C21" s="48"/>
      <c r="D21" s="49"/>
      <c r="E21" s="39"/>
      <c r="F21" s="40"/>
      <c r="G21" s="4"/>
      <c r="H21" s="4"/>
      <c r="I21" s="4"/>
      <c r="J21" s="4"/>
      <c r="K21" s="4"/>
      <c r="L21" s="6"/>
      <c r="M21" s="116"/>
      <c r="N21" s="108"/>
    </row>
    <row r="22" spans="1:14" ht="19.5" customHeight="1">
      <c r="A22" s="2">
        <v>9</v>
      </c>
      <c r="B22" s="39"/>
      <c r="C22" s="48"/>
      <c r="D22" s="49"/>
      <c r="E22" s="39"/>
      <c r="F22" s="40"/>
      <c r="G22" s="4"/>
      <c r="H22" s="4"/>
      <c r="I22" s="4"/>
      <c r="J22" s="4"/>
      <c r="K22" s="4"/>
      <c r="L22" s="6"/>
      <c r="M22" s="116"/>
      <c r="N22" s="108"/>
    </row>
    <row r="23" spans="1:14" ht="19.5" customHeight="1" thickBot="1">
      <c r="A23" s="7">
        <v>10</v>
      </c>
      <c r="B23" s="42"/>
      <c r="C23" s="69"/>
      <c r="D23" s="70"/>
      <c r="E23" s="42"/>
      <c r="F23" s="43"/>
      <c r="G23" s="18"/>
      <c r="H23" s="18"/>
      <c r="I23" s="18"/>
      <c r="J23" s="18"/>
      <c r="K23" s="18"/>
      <c r="L23" s="4"/>
      <c r="M23" s="116"/>
      <c r="N23" s="108"/>
    </row>
    <row r="24" spans="1:14" ht="19.5" customHeight="1" thickBot="1">
      <c r="A24" s="98"/>
      <c r="B24" s="99"/>
      <c r="C24" s="100"/>
      <c r="D24" s="109" t="s">
        <v>27</v>
      </c>
      <c r="E24" s="110"/>
      <c r="F24" s="110"/>
      <c r="G24" s="21">
        <f>SUM(G14:G23)</f>
        <v>0</v>
      </c>
      <c r="H24" s="22">
        <f>SUM(H14:H23)</f>
        <v>0</v>
      </c>
      <c r="I24" s="22">
        <f>SUM(I14:I23)</f>
        <v>0</v>
      </c>
      <c r="J24" s="22">
        <f>SUM(J14:J23)</f>
        <v>0</v>
      </c>
      <c r="K24" s="23">
        <f>SUM(K14:K23)</f>
        <v>0</v>
      </c>
      <c r="L24" s="57"/>
      <c r="M24" s="58"/>
      <c r="N24" s="35"/>
    </row>
    <row r="25" spans="1:14" ht="19.5" customHeight="1" thickBot="1">
      <c r="A25" s="91" t="s">
        <v>22</v>
      </c>
      <c r="B25" s="92"/>
      <c r="C25" s="93"/>
      <c r="D25" s="24"/>
      <c r="E25" s="25"/>
      <c r="F25" s="26" t="s">
        <v>17</v>
      </c>
      <c r="G25" s="27">
        <f>G24*6</f>
        <v>0</v>
      </c>
      <c r="H25" s="28">
        <f>H24*5</f>
        <v>0</v>
      </c>
      <c r="I25" s="28">
        <f>I24*18</f>
        <v>0</v>
      </c>
      <c r="J25" s="28">
        <f>J24*20</f>
        <v>0</v>
      </c>
      <c r="K25" s="29">
        <f>K24*18</f>
        <v>0</v>
      </c>
      <c r="L25" s="59"/>
      <c r="M25" s="58"/>
      <c r="N25" s="20">
        <f>N24*40</f>
        <v>0</v>
      </c>
    </row>
    <row r="26" spans="1:14" ht="10.5" customHeight="1" thickBot="1">
      <c r="A26" s="97"/>
      <c r="B26" s="97"/>
      <c r="C26" s="97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</row>
    <row r="27" spans="1:14" ht="18.75" customHeight="1" thickBot="1">
      <c r="A27" s="61"/>
      <c r="B27" s="61"/>
      <c r="C27" s="61"/>
      <c r="D27" s="63" t="s">
        <v>25</v>
      </c>
      <c r="E27" s="64"/>
      <c r="F27" s="64"/>
      <c r="G27" s="64"/>
      <c r="H27" s="64"/>
      <c r="I27" s="64"/>
      <c r="J27" s="64"/>
      <c r="K27" s="64"/>
      <c r="L27" s="60"/>
      <c r="M27" s="60"/>
      <c r="N27" s="20">
        <f>SUM(G25:N25)</f>
        <v>0</v>
      </c>
    </row>
    <row r="28" spans="1:14" ht="15.75" customHeight="1">
      <c r="A28" s="61"/>
      <c r="B28" s="61"/>
      <c r="C28" s="61"/>
      <c r="D28" s="82" t="s">
        <v>23</v>
      </c>
      <c r="E28" s="61"/>
      <c r="F28" s="61"/>
      <c r="G28" s="61"/>
      <c r="H28" s="61"/>
      <c r="I28" s="61"/>
      <c r="J28" s="61"/>
      <c r="K28" s="61"/>
      <c r="L28" s="61"/>
      <c r="M28" s="61"/>
      <c r="N28" s="101"/>
    </row>
    <row r="29" spans="1:14" ht="16.5" customHeight="1">
      <c r="A29" s="61"/>
      <c r="B29" s="61"/>
      <c r="C29" s="61"/>
      <c r="D29" s="106" t="s">
        <v>24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1:14" ht="19.5" customHeight="1">
      <c r="A30" s="89" t="s">
        <v>26</v>
      </c>
      <c r="B30" s="82"/>
      <c r="C30" s="82"/>
      <c r="D30" s="90"/>
      <c r="E30" s="83" t="s">
        <v>5</v>
      </c>
      <c r="F30" s="84"/>
      <c r="G30" s="84"/>
      <c r="H30" s="85"/>
      <c r="I30" s="86"/>
      <c r="J30" s="86"/>
      <c r="K30" s="86"/>
      <c r="L30" s="86"/>
      <c r="M30" s="61"/>
      <c r="N30" s="61"/>
    </row>
    <row r="31" spans="1:14" ht="19.5" customHeight="1">
      <c r="A31" s="82"/>
      <c r="B31" s="82"/>
      <c r="C31" s="82"/>
      <c r="D31" s="90"/>
      <c r="E31" s="83" t="s">
        <v>4</v>
      </c>
      <c r="F31" s="84"/>
      <c r="G31" s="84"/>
      <c r="H31" s="85"/>
      <c r="I31" s="86"/>
      <c r="J31" s="86"/>
      <c r="K31" s="86"/>
      <c r="L31" s="86"/>
      <c r="M31" s="61"/>
      <c r="N31" s="61"/>
    </row>
    <row r="32" spans="1:14" ht="19.5" customHeight="1">
      <c r="A32" s="82"/>
      <c r="B32" s="82"/>
      <c r="C32" s="82"/>
      <c r="D32" s="90"/>
      <c r="E32" s="83" t="s">
        <v>8</v>
      </c>
      <c r="F32" s="84"/>
      <c r="G32" s="84"/>
      <c r="H32" s="85"/>
      <c r="I32" s="86"/>
      <c r="J32" s="86"/>
      <c r="K32" s="86"/>
      <c r="L32" s="86"/>
      <c r="M32" s="61"/>
      <c r="N32" s="61"/>
    </row>
  </sheetData>
  <sheetProtection/>
  <mergeCells count="58">
    <mergeCell ref="A1:L1"/>
    <mergeCell ref="L2:L7"/>
    <mergeCell ref="M8:M23"/>
    <mergeCell ref="A2:E2"/>
    <mergeCell ref="C18:D18"/>
    <mergeCell ref="H8:H12"/>
    <mergeCell ref="N1:N7"/>
    <mergeCell ref="E32:H32"/>
    <mergeCell ref="J3:K3"/>
    <mergeCell ref="J4:K4"/>
    <mergeCell ref="J5:K5"/>
    <mergeCell ref="J6:K6"/>
    <mergeCell ref="A9:E9"/>
    <mergeCell ref="E30:H30"/>
    <mergeCell ref="D29:L29"/>
    <mergeCell ref="N20:N23"/>
    <mergeCell ref="A25:C25"/>
    <mergeCell ref="G8:G12"/>
    <mergeCell ref="I30:L30"/>
    <mergeCell ref="A26:C29"/>
    <mergeCell ref="A24:C24"/>
    <mergeCell ref="D26:N26"/>
    <mergeCell ref="A10:E10"/>
    <mergeCell ref="N28:N32"/>
    <mergeCell ref="D24:F24"/>
    <mergeCell ref="N8:N19"/>
    <mergeCell ref="D28:L28"/>
    <mergeCell ref="E31:H31"/>
    <mergeCell ref="I31:L31"/>
    <mergeCell ref="I32:L32"/>
    <mergeCell ref="F7:K7"/>
    <mergeCell ref="C16:D16"/>
    <mergeCell ref="C17:D17"/>
    <mergeCell ref="J8:J12"/>
    <mergeCell ref="A30:D32"/>
    <mergeCell ref="K8:K12"/>
    <mergeCell ref="L8:L12"/>
    <mergeCell ref="A3:E3"/>
    <mergeCell ref="A4:E4"/>
    <mergeCell ref="A5:E5"/>
    <mergeCell ref="A6:E6"/>
    <mergeCell ref="I8:I12"/>
    <mergeCell ref="L24:M25"/>
    <mergeCell ref="M27:M32"/>
    <mergeCell ref="F8:F11"/>
    <mergeCell ref="D27:L27"/>
    <mergeCell ref="A8:E8"/>
    <mergeCell ref="C12:D12"/>
    <mergeCell ref="C23:D23"/>
    <mergeCell ref="C13:D13"/>
    <mergeCell ref="C19:D19"/>
    <mergeCell ref="C20:D20"/>
    <mergeCell ref="C21:D21"/>
    <mergeCell ref="A7:E7"/>
    <mergeCell ref="A11:E11"/>
    <mergeCell ref="C22:D22"/>
    <mergeCell ref="C14:D14"/>
    <mergeCell ref="C15:D15"/>
  </mergeCells>
  <printOptions/>
  <pageMargins left="0.43000000000000005" right="0.28" top="0.35000000000000003" bottom="0.35000000000000003" header="0.24000000000000002" footer="0.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Guillaume Saouli</cp:lastModifiedBy>
  <cp:lastPrinted>2024-04-22T18:42:09Z</cp:lastPrinted>
  <dcterms:created xsi:type="dcterms:W3CDTF">1996-10-21T11:03:58Z</dcterms:created>
  <dcterms:modified xsi:type="dcterms:W3CDTF">2024-04-23T14:00:08Z</dcterms:modified>
  <cp:category/>
  <cp:version/>
  <cp:contentType/>
  <cp:contentStatus/>
</cp:coreProperties>
</file>